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8720" windowHeight="116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<sst xmlns="http://schemas.openxmlformats.org/spreadsheetml/2006/main" count="19" uniqueCount="19">
  <si>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Enter Rate</t>
  </si>
  <si>
    <t>Enter Width</t>
  </si>
  <si>
    <t>Enter Density</t>
  </si>
  <si>
    <t>Gear</t>
  </si>
  <si>
    <t>Deep Low</t>
  </si>
  <si>
    <t>Low</t>
  </si>
  <si>
    <t>Medium</t>
  </si>
  <si>
    <t>High</t>
  </si>
  <si>
    <t>Jockey</t>
  </si>
  <si>
    <t>Door Opening</t>
  </si>
  <si>
    <t>Standard</t>
  </si>
  <si>
    <t>Small</t>
  </si>
  <si>
    <t>Large</t>
  </si>
  <si>
    <t>Check manual for minimum door opening</t>
  </si>
  <si>
    <t>TRANSPREAD rate calculator</t>
  </si>
  <si>
    <t>metric</t>
  </si>
  <si>
    <t>www.transpread.com    transpread@transpread.com</t>
  </si>
  <si>
    <t>Quad.</t>
  </si>
  <si>
    <t>830 Belt 44t- Aluminium Box gb004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</si>
</sst>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sz val="20"/>
      <name val="Arial"/>
      <family val="0"/>
    </font>
    <font>
      <b/>
      <sz val="20"/>
      <name val="Arial"/>
      <family val="2"/>
    </font>
  </fonts>
  <fills count="8">
    <fill>
      <patternFill/>
    </fill>
    <fill>
      <patternFill patternType="gray125"/>
    </fill>
    <fill>
      <patternFill patternType="mediumGray">
        <fgColor indexed="9"/>
        <bgColor indexed="15"/>
      </patternFill>
    </fill>
    <fill>
      <patternFill patternType="solid">
        <fgColor indexed="13"/>
        <bgColor indexed="64"/>
      </patternFill>
    </fill>
    <fill>
      <patternFill patternType="mediumGray">
        <fgColor indexed="9"/>
        <bgColor indexed="10"/>
      </patternFill>
    </fill>
    <fill>
      <patternFill patternType="mediumGray">
        <fgColor indexed="9"/>
        <bgColor indexed="34"/>
      </patternFill>
    </fill>
    <fill>
      <patternFill patternType="solid">
        <fgColor indexed="49"/>
        <bgColor indexed="64"/>
      </patternFill>
    </fill>
    <fill>
      <patternFill patternType="solid">
        <fgColor indexed="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 applyBorder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25"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0" fillId="2" borderId="1" xfId="0" applyFont="1" applyFill="1" applyBorder="1" applyAlignment="1">
      <alignment vertical="top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7" fillId="4" borderId="1" xfId="0" applyFont="1" applyFill="1" applyBorder="1" applyAlignment="1" applyProtection="1">
      <alignment horizontal="center" vertical="top"/>
      <protection locked="0"/>
    </xf>
    <xf numFmtId="0" fontId="7" fillId="5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/>
    </xf>
    <xf numFmtId="1" fontId="7" fillId="6" borderId="1" xfId="0" applyNumberFormat="1" applyFont="1" applyFill="1" applyBorder="1" applyAlignment="1">
      <alignment horizontal="center" vertical="top"/>
    </xf>
    <xf numFmtId="0" fontId="7" fillId="6" borderId="1" xfId="0" applyFont="1" applyFill="1" applyBorder="1" applyAlignment="1">
      <alignment horizontal="center"/>
    </xf>
    <xf numFmtId="0" fontId="2" fillId="0" borderId="0" xfId="0" applyFont="1" applyAlignment="1">
      <alignment vertical="top"/>
    </xf>
    <xf numFmtId="0" fontId="8" fillId="7" borderId="2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readingOrder="1"/>
    </xf>
    <xf numFmtId="0" fontId="7" fillId="5" borderId="6" xfId="0" applyFont="1" applyFill="1" applyBorder="1" applyAlignment="1">
      <alignment horizontal="center" vertical="center" readingOrder="1"/>
    </xf>
    <xf numFmtId="0" fontId="7" fillId="5" borderId="7" xfId="0" applyFont="1" applyFill="1" applyBorder="1" applyAlignment="1">
      <alignment horizontal="center" vertical="center" readingOrder="1"/>
    </xf>
    <xf numFmtId="0" fontId="10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0" fillId="0" borderId="9" xfId="0" applyBorder="1" applyAlignment="1">
      <alignment vertical="top"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showRowColHeaders="0" tabSelected="1" workbookViewId="0" topLeftCell="A1">
      <selection activeCell="D4" sqref="D4"/>
    </sheetView>
  </sheetViews>
  <sheetFormatPr defaultColWidth="9.140625" defaultRowHeight="12.75"/>
  <cols>
    <col min="1" max="1" width="22.57421875" style="0" customWidth="1"/>
    <col min="2" max="2" width="15.00390625" style="0" customWidth="1"/>
    <col min="3" max="3" width="13.57421875" style="0" customWidth="1"/>
    <col min="4" max="4" width="17.28125" style="0" customWidth="1"/>
    <col min="5" max="5" width="13.57421875" style="0" customWidth="1"/>
    <col min="6" max="6" width="14.57421875" style="0" customWidth="1"/>
  </cols>
  <sheetData>
    <row r="1" spans="1:6" ht="26.25">
      <c r="A1" s="22" t="s">
        <v>14</v>
      </c>
      <c r="B1" s="23"/>
      <c r="C1" s="23"/>
      <c r="D1" s="23"/>
      <c r="E1" s="23"/>
      <c r="F1" s="24"/>
    </row>
    <row r="2" spans="1:6" ht="25.5" customHeight="1">
      <c r="A2" s="19" t="s">
        <v>18</v>
      </c>
      <c r="B2" s="20"/>
      <c r="C2" s="20"/>
      <c r="D2" s="20"/>
      <c r="E2" s="21"/>
      <c r="F2" s="2" t="s">
        <v>15</v>
      </c>
    </row>
    <row r="3" spans="1:6" ht="20.25">
      <c r="A3" s="4" t="s">
        <v>0</v>
      </c>
      <c r="B3" s="5"/>
      <c r="C3" s="4" t="s">
        <v>1</v>
      </c>
      <c r="D3" s="4"/>
      <c r="E3" s="4" t="s">
        <v>2</v>
      </c>
      <c r="F3" s="4"/>
    </row>
    <row r="4" spans="1:7" ht="20.25">
      <c r="A4" s="6">
        <v>10000</v>
      </c>
      <c r="B4" s="6"/>
      <c r="C4" s="6">
        <v>16</v>
      </c>
      <c r="D4" s="6"/>
      <c r="E4" s="6">
        <v>1.5</v>
      </c>
      <c r="F4" s="6">
        <v>607091</v>
      </c>
      <c r="G4" s="12" t="s">
        <v>17</v>
      </c>
    </row>
    <row r="5" spans="1:6" ht="20.25">
      <c r="A5" s="7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3" t="s">
        <v>8</v>
      </c>
    </row>
    <row r="6" spans="1:9" ht="20.25">
      <c r="A6" s="16" t="s">
        <v>9</v>
      </c>
      <c r="B6" s="9">
        <f>0.002/E4/8*69.63*A4*C4</f>
        <v>1856.7999999999997</v>
      </c>
      <c r="C6" s="10">
        <f>0.002/E4/8*56.57*A4*C4</f>
        <v>1508.5333333333333</v>
      </c>
      <c r="D6" s="10">
        <f>0.002/E4/8*30.17*A4*C4</f>
        <v>804.5333333333333</v>
      </c>
      <c r="E6" s="10">
        <f>0.002/E4/8*8.45*A4*C4</f>
        <v>225.33333333333331</v>
      </c>
      <c r="F6" s="11" t="s">
        <v>10</v>
      </c>
      <c r="I6" s="1"/>
    </row>
    <row r="7" spans="1:6" ht="20.25">
      <c r="A7" s="17"/>
      <c r="B7" s="9">
        <f>B6/400*300</f>
        <v>1392.6</v>
      </c>
      <c r="C7" s="9">
        <f>C6/400*300</f>
        <v>1131.3999999999999</v>
      </c>
      <c r="D7" s="9">
        <f>D6/400*300</f>
        <v>603.4</v>
      </c>
      <c r="E7" s="9">
        <f>E6/400*300</f>
        <v>168.99999999999997</v>
      </c>
      <c r="F7" s="3" t="s">
        <v>11</v>
      </c>
    </row>
    <row r="8" spans="1:6" ht="20.25">
      <c r="A8" s="18"/>
      <c r="B8" s="9">
        <f>B6/400*600</f>
        <v>2785.2</v>
      </c>
      <c r="C8" s="9">
        <f>C6/400*600</f>
        <v>2262.7999999999997</v>
      </c>
      <c r="D8" s="9">
        <f>D6/400*600</f>
        <v>1206.8</v>
      </c>
      <c r="E8" s="9">
        <f>E6/400*600</f>
        <v>337.99999999999994</v>
      </c>
      <c r="F8" s="3" t="s">
        <v>12</v>
      </c>
    </row>
    <row r="9" spans="1:6" ht="20.25">
      <c r="A9" s="13" t="s">
        <v>13</v>
      </c>
      <c r="B9" s="14"/>
      <c r="C9" s="14"/>
      <c r="D9" s="14"/>
      <c r="E9" s="14"/>
      <c r="F9" s="15"/>
    </row>
    <row r="10" spans="1:6" ht="21.75" customHeight="1">
      <c r="A10" s="13" t="s">
        <v>16</v>
      </c>
      <c r="B10" s="14"/>
      <c r="C10" s="14"/>
      <c r="D10" s="14"/>
      <c r="E10" s="14"/>
      <c r="F10" s="15"/>
    </row>
  </sheetData>
  <sheetProtection password="E2AB" sheet="1" objects="1" scenarios="1"/>
  <protectedRanges>
    <protectedRange sqref="A4:F4" name="Range1"/>
  </protectedRanges>
  <mergeCells count="5">
    <mergeCell ref="A10:F10"/>
    <mergeCell ref="A6:A8"/>
    <mergeCell ref="A2:E2"/>
    <mergeCell ref="A1:F1"/>
    <mergeCell ref="A9:F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</cp:lastModifiedBy>
  <dcterms:created xsi:type="dcterms:W3CDTF">2010-05-21T11:15:12Z</dcterms:created>
  <dcterms:modified xsi:type="dcterms:W3CDTF">2016-08-07T11:53:29Z</dcterms:modified>
  <cp:category/>
  <cp:version/>
  <cp:contentType/>
  <cp:contentStatus/>
</cp:coreProperties>
</file>