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<sst xmlns="http://schemas.openxmlformats.org/spreadsheetml/2006/main" count="29" uniqueCount="19">
  <si>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</si>
  <si>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</si>
  <si>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</si>
  <si>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</si>
  <si>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</si>
  <si>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</si>
  <si>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</si>
  <si>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</si>
  <si>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</si>
  <si>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Standard</t>
  </si>
  <si>
    <t>Small</t>
  </si>
  <si>
    <t>Large</t>
  </si>
  <si>
    <t>Check manual for minimum door opening</t>
  </si>
  <si>
    <t>www.transpread.com    transpread@transpread.com</t>
  </si>
  <si>
    <t xml:space="preserve">300 Feed System </t>
  </si>
  <si>
    <t>Door Opening by Gauge Number</t>
  </si>
  <si>
    <t>Door Opening in Inches</t>
  </si>
  <si>
    <t>TRANSPREAD rate calculator USA</t>
  </si>
  <si>
    <t>Quad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</si>
</sst>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9"/>
        <bgColor indexed="15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8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7" fillId="3" borderId="1" xfId="0" applyFont="1" applyFill="1" applyBorder="1" applyAlignment="1" applyProtection="1">
      <alignment horizontal="center" vertical="top"/>
      <protection locked="0"/>
    </xf>
    <xf numFmtId="0" fontId="7" fillId="4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2" fontId="7" fillId="6" borderId="1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4" borderId="4" xfId="0" applyFont="1" applyFill="1" applyBorder="1" applyAlignment="1">
      <alignment horizontal="center" vertical="center" wrapText="1" readingOrder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10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8" fillId="8" borderId="1" xfId="0" applyFont="1" applyFill="1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RowColHeaders="0" tabSelected="1" workbookViewId="0" topLeftCell="A1">
      <selection activeCell="G6" sqref="G6:G9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20" t="s">
        <v>17</v>
      </c>
      <c r="B1" s="21"/>
      <c r="C1" s="21"/>
      <c r="D1" s="21"/>
      <c r="E1" s="21"/>
      <c r="F1" s="22"/>
    </row>
    <row r="2" spans="1:7" ht="25.5" customHeight="1">
      <c r="A2" s="23" t="s">
        <v>14</v>
      </c>
      <c r="B2" s="24"/>
      <c r="C2" s="24"/>
      <c r="D2" s="24"/>
      <c r="E2" s="25"/>
      <c r="F2" s="27">
        <v>607090</v>
      </c>
      <c r="G2" s="26" t="s">
        <v>18</v>
      </c>
    </row>
    <row r="3" spans="1:6" ht="20.25">
      <c r="A3" s="3" t="s">
        <v>0</v>
      </c>
      <c r="B3" s="4"/>
      <c r="C3" s="3" t="s">
        <v>1</v>
      </c>
      <c r="D3" s="3"/>
      <c r="E3" s="3" t="s">
        <v>2</v>
      </c>
      <c r="F3" s="3"/>
    </row>
    <row r="4" spans="1:6" ht="20.25">
      <c r="A4" s="5">
        <v>100</v>
      </c>
      <c r="B4" s="5"/>
      <c r="C4" s="5">
        <v>70</v>
      </c>
      <c r="D4" s="5"/>
      <c r="E4" s="5">
        <v>49</v>
      </c>
      <c r="F4" s="5"/>
    </row>
    <row r="5" spans="1:6" ht="20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2" t="s">
        <v>8</v>
      </c>
    </row>
    <row r="6" spans="1:9" ht="20.25">
      <c r="A6" s="14" t="s">
        <v>15</v>
      </c>
      <c r="B6" s="12">
        <f>0.175/E4/8*24.34*A4*C4</f>
        <v>76.0625</v>
      </c>
      <c r="C6" s="10">
        <f>0.175/E4/8*19.77*A4*C4</f>
        <v>61.78124999999999</v>
      </c>
      <c r="D6" s="10">
        <f>0.175/E4/8*10.55*A4*C4</f>
        <v>32.96875</v>
      </c>
      <c r="E6" s="10">
        <f>0.175/E4/8*4.22*A4*C4</f>
        <v>13.1875</v>
      </c>
      <c r="F6" s="2" t="s">
        <v>9</v>
      </c>
      <c r="I6" s="1"/>
    </row>
    <row r="7" spans="1:6" ht="20.25">
      <c r="A7" s="15"/>
      <c r="B7" s="8">
        <f>B6/400*300</f>
        <v>57.046875</v>
      </c>
      <c r="C7" s="8">
        <f>C6/400*300</f>
        <v>46.33593749999999</v>
      </c>
      <c r="D7" s="8">
        <f>D6/400*300</f>
        <v>24.7265625</v>
      </c>
      <c r="E7" s="8">
        <f>E6/400*300</f>
        <v>9.890625</v>
      </c>
      <c r="F7" s="2" t="s">
        <v>10</v>
      </c>
    </row>
    <row r="8" spans="1:6" ht="20.25">
      <c r="A8" s="16"/>
      <c r="B8" s="8">
        <f>B6/400*600</f>
        <v>114.09375</v>
      </c>
      <c r="C8" s="8">
        <f>C6/400*600</f>
        <v>92.67187499999999</v>
      </c>
      <c r="D8" s="8">
        <f>D6/400*600</f>
        <v>49.453125</v>
      </c>
      <c r="E8" s="8">
        <f>E6/400*600</f>
        <v>19.78125</v>
      </c>
      <c r="F8" s="2" t="s">
        <v>11</v>
      </c>
    </row>
    <row r="9" spans="1:6" ht="20.25">
      <c r="A9" s="17" t="s">
        <v>12</v>
      </c>
      <c r="B9" s="18"/>
      <c r="C9" s="18"/>
      <c r="D9" s="18"/>
      <c r="E9" s="18"/>
      <c r="F9" s="19"/>
    </row>
    <row r="10" spans="1:6" ht="20.25">
      <c r="A10" s="6" t="s">
        <v>3</v>
      </c>
      <c r="B10" s="7" t="s">
        <v>4</v>
      </c>
      <c r="C10" s="7" t="s">
        <v>5</v>
      </c>
      <c r="D10" s="7" t="s">
        <v>6</v>
      </c>
      <c r="E10" s="7" t="s">
        <v>7</v>
      </c>
      <c r="F10" s="2" t="s">
        <v>8</v>
      </c>
    </row>
    <row r="11" spans="1:6" ht="20.25">
      <c r="A11" s="14" t="s">
        <v>16</v>
      </c>
      <c r="B11" s="13">
        <f>+B6/25.4</f>
        <v>2.9945866141732287</v>
      </c>
      <c r="C11" s="11">
        <f>+C6/25.4</f>
        <v>2.432332677165354</v>
      </c>
      <c r="D11" s="11">
        <f>+D6/25.4</f>
        <v>1.297982283464567</v>
      </c>
      <c r="E11" s="11">
        <f>+E6/25.4</f>
        <v>0.5191929133858268</v>
      </c>
      <c r="F11" s="2" t="s">
        <v>9</v>
      </c>
    </row>
    <row r="12" spans="1:6" ht="20.25">
      <c r="A12" s="15"/>
      <c r="B12" s="9">
        <f>B11/400*300</f>
        <v>2.2459399606299217</v>
      </c>
      <c r="C12" s="9">
        <f>C11/400*300</f>
        <v>1.8242495078740157</v>
      </c>
      <c r="D12" s="9">
        <f>D11/400*300</f>
        <v>0.9734867125984251</v>
      </c>
      <c r="E12" s="9">
        <f>E11/400*300</f>
        <v>0.38939468503937014</v>
      </c>
      <c r="F12" s="2" t="s">
        <v>10</v>
      </c>
    </row>
    <row r="13" spans="1:6" ht="20.25">
      <c r="A13" s="16"/>
      <c r="B13" s="9">
        <f>B11/400*600</f>
        <v>4.4918799212598435</v>
      </c>
      <c r="C13" s="9">
        <f>C11/400*600</f>
        <v>3.6484990157480315</v>
      </c>
      <c r="D13" s="9">
        <f>D11/400*600</f>
        <v>1.9469734251968502</v>
      </c>
      <c r="E13" s="9">
        <f>E11/400*600</f>
        <v>0.7787893700787403</v>
      </c>
      <c r="F13" s="2" t="s">
        <v>11</v>
      </c>
    </row>
    <row r="14" spans="1:6" ht="20.25">
      <c r="A14" s="17" t="s">
        <v>12</v>
      </c>
      <c r="B14" s="18"/>
      <c r="C14" s="18"/>
      <c r="D14" s="18"/>
      <c r="E14" s="18"/>
      <c r="F14" s="19"/>
    </row>
    <row r="15" spans="1:6" ht="20.25">
      <c r="A15" s="17" t="s">
        <v>13</v>
      </c>
      <c r="B15" s="18"/>
      <c r="C15" s="18"/>
      <c r="D15" s="18"/>
      <c r="E15" s="18"/>
      <c r="F15" s="19"/>
    </row>
  </sheetData>
  <sheetProtection password="E2AB" sheet="1" objects="1" scenarios="1"/>
  <protectedRanges>
    <protectedRange sqref="A4:F4" name="Range1"/>
  </protectedRanges>
  <mergeCells count="7">
    <mergeCell ref="A11:A13"/>
    <mergeCell ref="A14:F14"/>
    <mergeCell ref="A15:F15"/>
    <mergeCell ref="A1:F1"/>
    <mergeCell ref="A6:A8"/>
    <mergeCell ref="A2:E2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2010-05-20T13:04:13Z</dcterms:created>
  <dcterms:modified xsi:type="dcterms:W3CDTF">2014-04-20T22:23:52Z</dcterms:modified>
  <cp:category/>
  <cp:version/>
  <cp:contentType/>
  <cp:contentStatus/>
</cp:coreProperties>
</file>