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<sst xmlns="http://schemas.openxmlformats.org/spreadsheetml/2006/main" count="19" uniqueCount="19">
  <si>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</si>
  <si>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</si>
  <si>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</si>
  <si>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</si>
  <si>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</si>
  <si>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</si>
  <si>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</si>
  <si>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</si>
  <si>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</si>
  <si>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</si>
  <si>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</si>
  <si>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</si>
  <si>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</si>
  <si>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Check manual for minimum door opening</t>
  </si>
  <si>
    <t>metric</t>
  </si>
  <si>
    <t>www.transpread.com   transpread@transpread.com</t>
  </si>
  <si>
    <t>V300 Feed system Calculator Std. Box</t>
  </si>
  <si>
    <t>TRANSPREAD rate calculator Quad 607090</t>
  </si>
  <si>
    <t>Max. Door 290mm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</si>
</sst>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9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3" xfId="0" applyBorder="1" applyAlignment="1">
      <alignment vertical="top"/>
    </xf>
    <xf numFmtId="0" fontId="7" fillId="5" borderId="4" xfId="0" applyFont="1" applyFill="1" applyBorder="1" applyAlignment="1">
      <alignment horizontal="center" vertical="center" readingOrder="1"/>
    </xf>
    <xf numFmtId="0" fontId="7" fillId="5" borderId="5" xfId="0" applyFont="1" applyFill="1" applyBorder="1" applyAlignment="1">
      <alignment horizontal="center" vertical="center" readingOrder="1"/>
    </xf>
    <xf numFmtId="0" fontId="7" fillId="5" borderId="6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RowColHeaders="0" tabSelected="1" workbookViewId="0" topLeftCell="A1">
      <selection activeCell="A20" sqref="A20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13" t="s">
        <v>17</v>
      </c>
      <c r="B1" s="14"/>
      <c r="C1" s="14"/>
      <c r="D1" s="14"/>
      <c r="E1" s="14"/>
      <c r="F1" s="15"/>
    </row>
    <row r="2" spans="1:6" ht="25.5" customHeight="1">
      <c r="A2" s="19" t="s">
        <v>16</v>
      </c>
      <c r="B2" s="20"/>
      <c r="C2" s="20"/>
      <c r="D2" s="20"/>
      <c r="E2" s="21"/>
      <c r="F2" s="2" t="s">
        <v>14</v>
      </c>
    </row>
    <row r="3" spans="1:6" ht="20.25">
      <c r="A3" s="4" t="s">
        <v>0</v>
      </c>
      <c r="B3" s="5"/>
      <c r="C3" s="4" t="s">
        <v>1</v>
      </c>
      <c r="D3" s="4"/>
      <c r="E3" s="4" t="s">
        <v>2</v>
      </c>
      <c r="F3" s="4"/>
    </row>
    <row r="4" spans="1:6" ht="20.25">
      <c r="A4" s="6">
        <v>4000</v>
      </c>
      <c r="B4" s="6"/>
      <c r="C4" s="6">
        <v>12</v>
      </c>
      <c r="D4" s="6"/>
      <c r="E4" s="6">
        <v>1.4</v>
      </c>
      <c r="F4" s="6"/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9" ht="20.25">
      <c r="A6" s="16" t="s">
        <v>9</v>
      </c>
      <c r="B6" s="12">
        <f>0.0083/E4/8*24.34*A4*C4</f>
        <v>865.8085714285714</v>
      </c>
      <c r="C6" s="10">
        <f>0.0083/E4/8*19.77*A4*C4</f>
        <v>703.2471428571428</v>
      </c>
      <c r="D6" s="10">
        <f>0.0083/E4/8*10.55*A4*C4</f>
        <v>375.2785714285714</v>
      </c>
      <c r="E6" s="10">
        <f>0.0083/E4/8*4.22*A4*C4</f>
        <v>150.11142857142858</v>
      </c>
      <c r="F6" s="11" t="s">
        <v>10</v>
      </c>
      <c r="I6" s="1"/>
    </row>
    <row r="7" spans="1:6" ht="20.25">
      <c r="A7" s="17"/>
      <c r="B7" s="9">
        <f>B6/400*300</f>
        <v>649.3564285714286</v>
      </c>
      <c r="C7" s="9">
        <f>C6/400*300</f>
        <v>527.435357142857</v>
      </c>
      <c r="D7" s="9">
        <f>D6/400*300</f>
        <v>281.45892857142854</v>
      </c>
      <c r="E7" s="9">
        <f>E6/400*300</f>
        <v>112.58357142857143</v>
      </c>
      <c r="F7" s="3" t="s">
        <v>11</v>
      </c>
    </row>
    <row r="8" spans="1:6" ht="20.25">
      <c r="A8" s="18"/>
      <c r="B8" s="9">
        <f>B6/400*600</f>
        <v>1298.7128571428573</v>
      </c>
      <c r="C8" s="9">
        <f>C6/400*600</f>
        <v>1054.870714285714</v>
      </c>
      <c r="D8" s="9">
        <f>D6/400*600</f>
        <v>562.9178571428571</v>
      </c>
      <c r="E8" s="9">
        <f>E6/400*600</f>
        <v>225.16714285714286</v>
      </c>
      <c r="F8" s="3" t="s">
        <v>12</v>
      </c>
    </row>
    <row r="9" spans="1:6" ht="20.25">
      <c r="A9" s="23" t="s">
        <v>13</v>
      </c>
      <c r="B9" s="24"/>
      <c r="C9" s="24"/>
      <c r="D9" s="24"/>
      <c r="E9" s="24"/>
      <c r="F9" s="25"/>
    </row>
    <row r="10" spans="1:6" ht="20.25">
      <c r="A10" s="22" t="s">
        <v>18</v>
      </c>
      <c r="B10" s="22"/>
      <c r="C10" s="22"/>
      <c r="D10" s="22"/>
      <c r="E10" s="22"/>
      <c r="F10" s="22"/>
    </row>
    <row r="11" spans="1:6" ht="20.25">
      <c r="A11" s="22" t="s">
        <v>15</v>
      </c>
      <c r="B11" s="22"/>
      <c r="C11" s="22"/>
      <c r="D11" s="22"/>
      <c r="E11" s="22"/>
      <c r="F11" s="22"/>
    </row>
  </sheetData>
  <sheetProtection password="E2AB" sheet="1" objects="1" scenarios="1"/>
  <protectedRanges>
    <protectedRange sqref="A4:F4" name="Range1"/>
  </protectedRanges>
  <mergeCells count="6">
    <mergeCell ref="A11:F11"/>
    <mergeCell ref="A1:F1"/>
    <mergeCell ref="A6:A8"/>
    <mergeCell ref="A2:E2"/>
    <mergeCell ref="A10:F10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2010-05-20T13:04:13Z</dcterms:created>
  <dcterms:modified xsi:type="dcterms:W3CDTF">2014-09-22T11:41:31Z</dcterms:modified>
  <cp:category/>
  <cp:version/>
  <cp:contentType/>
  <cp:contentStatus/>
</cp:coreProperties>
</file>